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/>
  <mc:AlternateContent xmlns:mc="http://schemas.openxmlformats.org/markup-compatibility/2006">
    <mc:Choice Requires="x15">
      <x15ac:absPath xmlns:x15ac="http://schemas.microsoft.com/office/spreadsheetml/2010/11/ac" url="Z:\2026\KC\3. Materiały jednorazowe operacyjne\2. SWZ\"/>
    </mc:Choice>
  </mc:AlternateContent>
  <xr:revisionPtr revIDLastSave="0" documentId="13_ncr:1_{4AC4F07F-7690-4113-98E4-E2614CD67C48}" xr6:coauthVersionLast="47" xr6:coauthVersionMax="47" xr10:uidLastSave="{00000000-0000-0000-0000-000000000000}"/>
  <bookViews>
    <workbookView xWindow="28680" yWindow="-120" windowWidth="21840" windowHeight="13140" xr2:uid="{A084A8BD-ABAE-423A-96D9-D434F5F47D5A}"/>
  </bookViews>
  <sheets>
    <sheet name="Część nr 2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0" i="1" l="1"/>
  <c r="H10" i="1" s="1"/>
  <c r="F9" i="1"/>
  <c r="H9" i="1" s="1"/>
  <c r="H11" i="1" l="1"/>
  <c r="F11" i="1"/>
</calcChain>
</file>

<file path=xl/sharedStrings.xml><?xml version="1.0" encoding="utf-8"?>
<sst xmlns="http://schemas.openxmlformats.org/spreadsheetml/2006/main" count="25" uniqueCount="23">
  <si>
    <t>FORMULARZ CENOWY</t>
  </si>
  <si>
    <t>L.p.</t>
  </si>
  <si>
    <t>Opis elementów składowych zamówienia</t>
  </si>
  <si>
    <t>Jm</t>
  </si>
  <si>
    <t>Zapotrzebowanie</t>
  </si>
  <si>
    <t>Cena jednostkowa netto</t>
  </si>
  <si>
    <t>Wartość łączna netto kol.4 x kol.5</t>
  </si>
  <si>
    <t>Stawka podatku VAT [%]</t>
  </si>
  <si>
    <t>Wartość łączna brutto kol.6+(kol.6 x kol.7)</t>
  </si>
  <si>
    <t>Nazwa handlowa</t>
  </si>
  <si>
    <t>Nazwa producenta</t>
  </si>
  <si>
    <t>Numer katalogowy/Kod EAN</t>
  </si>
  <si>
    <t>op.</t>
  </si>
  <si>
    <t>szt.</t>
  </si>
  <si>
    <t>Razem brutto – (liczba).</t>
  </si>
  <si>
    <t>-</t>
  </si>
  <si>
    <t>W przypadku braku numeru katalogowego należy wpisać nazwę/oznaczenie/Kod EAN, które będzie występować na fakturze VAT lub adnotację „brak”.</t>
  </si>
  <si>
    <r>
      <rPr>
        <sz val="11"/>
        <color rgb="FFFF0000"/>
        <rFont val="Times New Roman"/>
        <family val="1"/>
        <charset val="238"/>
      </rPr>
      <t>UWAGA:</t>
    </r>
    <r>
      <rPr>
        <sz val="11"/>
        <color rgb="FF000000"/>
        <rFont val="Times New Roman"/>
        <family val="1"/>
        <charset val="238"/>
      </rPr>
      <t xml:space="preserve">
 Zmiana nastaw oraz kalibracja urządzeń przy zmianie środków muszą być wykonane przez profesjonalny serwis urządzeń. W przypadku zaoferowania środków innych niż obecnie podłączone do Myjni – dezynfektora należy zapewnić dostosowanie programów oraz kalibrację urządzeń przez profesjonalny serwis urządzeń. Zamawiający nie poniesienie jakichkolwiek dodatkowych kosztów wynikających z zainstalowania środków.
</t>
    </r>
  </si>
  <si>
    <t>Część nr 2</t>
  </si>
  <si>
    <t>Instrument do zamykania dużych naczyń współpracujący z modułami do zamykania dużych naczyń Biclamp firmy Erbe. Długść 20 – 21 cm, końcówki zagięte z kablem przyłączeniowym dł min 4m</t>
  </si>
  <si>
    <t>Uchwyt jednorazowy z przyciskami cięcia i koagulacji w rękojeści,  umożliwiający przełączanie programów w diatermiach Erbe VIO 3. W komplecie z  elektrodą szpatułkową i kablem przyłączeniowym dł. min. 3m.  Ważność sterylizacji min 24 miesiące od daty zakupu,  a'25 szt.</t>
  </si>
  <si>
    <t>Załącznik nr 3</t>
  </si>
  <si>
    <t>Znak sprawy: DZP.261.2.3.2026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</si>
</sst>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&quot; zł&quot;"/>
  </numFmts>
  <fonts count="8">
    <font>
      <sz val="11"/>
      <color rgb="FF000000"/>
      <name val="Czcionka tekstu podstawowego"/>
      <family val="2"/>
      <charset val="238"/>
    </font>
    <font>
      <b/>
      <sz val="11"/>
      <color rgb="FF000000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b/>
      <i/>
      <sz val="8"/>
      <color rgb="FF000000"/>
      <name val="Times New Roman"/>
      <family val="1"/>
      <charset val="238"/>
    </font>
    <font>
      <sz val="9"/>
      <name val="Times New Roman"/>
      <family val="1"/>
      <charset val="238"/>
    </font>
    <font>
      <b/>
      <sz val="9"/>
      <color rgb="FF000000"/>
      <name val="Times New Roman"/>
      <family val="1"/>
      <charset val="238"/>
    </font>
    <font>
      <sz val="9"/>
      <color rgb="FF000000"/>
      <name val="Times New Roman"/>
      <family val="1"/>
      <charset val="238"/>
    </font>
    <font>
      <sz val="11"/>
      <color rgb="FFFF0000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CCCCCC"/>
        <bgColor rgb="FFCCCCFF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/>
    <xf numFmtId="0" fontId="2" fillId="0" borderId="0" xfId="0" applyFont="1"/>
    <xf numFmtId="0" fontId="3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164" fontId="6" fillId="0" borderId="1" xfId="0" applyNumberFormat="1" applyFont="1" applyBorder="1" applyAlignment="1">
      <alignment horizontal="right" vertical="center"/>
    </xf>
    <xf numFmtId="1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right" vertical="center"/>
    </xf>
    <xf numFmtId="0" fontId="6" fillId="0" borderId="1" xfId="0" applyFont="1" applyBorder="1" applyAlignment="1">
      <alignment horizontal="left" vertical="top" wrapText="1"/>
    </xf>
    <xf numFmtId="0" fontId="6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top" wrapText="1"/>
    </xf>
    <xf numFmtId="0" fontId="5" fillId="0" borderId="1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tint val="50000"/>
              </a:schemeClr>
            </a:gs>
            <a:gs pos="35000">
              <a:schemeClr val="phClr">
                <a:tint val="37000"/>
              </a:schemeClr>
            </a:gs>
            <a:gs pos="100000">
              <a:schemeClr val="phClr">
                <a:tint val="15000"/>
              </a:schemeClr>
            </a:gs>
          </a:gsLst>
          <a:lin ang="16200000" scaled="1"/>
          <a:tileRect/>
        </a:gradFill>
        <a:gradFill>
          <a:gsLst>
            <a:gs pos="0">
              <a:schemeClr val="phClr">
                <a:shade val="51000"/>
              </a:schemeClr>
            </a:gs>
            <a:gs pos="80000">
              <a:schemeClr val="phClr">
                <a:shade val="93000"/>
              </a:schemeClr>
            </a:gs>
            <a:gs pos="100000">
              <a:schemeClr val="phClr">
                <a:shade val="94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prstDash val="solid"/>
        </a:ln>
        <a:ln w="25400" cap="flat" cmpd="sng" algn="ctr">
          <a:prstDash val="solid"/>
        </a:ln>
        <a:ln w="38100" cap="flat" cmpd="sng" algn="ctr"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</a:schemeClr>
            </a:gs>
            <a:gs pos="40000">
              <a:schemeClr val="phClr">
                <a:tint val="45000"/>
                <a:shade val="99000"/>
              </a:schemeClr>
            </a:gs>
            <a:gs pos="100000">
              <a:schemeClr val="phClr">
                <a:shade val="20000"/>
              </a:schemeClr>
            </a:gs>
          </a:gsLst>
          <a:path path="circle">
            <a:fillToRect l="50000" t="-80000" r="50000" b="180000"/>
          </a:path>
          <a:tileRect/>
        </a:gradFill>
        <a:gradFill>
          <a:gsLst>
            <a:gs pos="0">
              <a:schemeClr val="phClr">
                <a:tint val="80000"/>
              </a:schemeClr>
            </a:gs>
            <a:gs pos="100000">
              <a:schemeClr val="phClr">
                <a:shade val="3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0974C6-1E75-4D04-B065-988FF8FB3216}">
  <dimension ref="A1:K14"/>
  <sheetViews>
    <sheetView tabSelected="1" view="pageBreakPreview" zoomScaleNormal="100" zoomScaleSheetLayoutView="100" workbookViewId="0"/>
  </sheetViews>
  <sheetFormatPr defaultColWidth="8.625" defaultRowHeight="14.25" customHeight="1"/>
  <cols>
    <col min="1" max="1" width="5.75" customWidth="1"/>
    <col min="2" max="2" width="46.875" customWidth="1"/>
    <col min="3" max="1025" width="10.5" customWidth="1"/>
  </cols>
  <sheetData>
    <row r="1" spans="1:11" ht="14.25" customHeight="1">
      <c r="A1" s="1" t="s">
        <v>22</v>
      </c>
    </row>
    <row r="3" spans="1:11" ht="15">
      <c r="A3" s="13" t="s">
        <v>21</v>
      </c>
      <c r="B3" s="13"/>
      <c r="C3" s="2"/>
      <c r="D3" s="2"/>
      <c r="E3" s="2"/>
      <c r="F3" s="2"/>
      <c r="G3" s="2"/>
      <c r="H3" s="2"/>
      <c r="I3" s="2"/>
      <c r="J3" s="2"/>
      <c r="K3" s="2"/>
    </row>
    <row r="4" spans="1:11">
      <c r="A4" s="14" t="s">
        <v>0</v>
      </c>
      <c r="B4" s="14"/>
      <c r="C4" s="14"/>
      <c r="D4" s="14"/>
      <c r="E4" s="14"/>
      <c r="F4" s="14"/>
      <c r="G4" s="14"/>
      <c r="H4" s="14"/>
      <c r="I4" s="14"/>
      <c r="J4" s="14"/>
      <c r="K4" s="14"/>
    </row>
    <row r="5" spans="1:11" ht="15">
      <c r="A5" s="13" t="s">
        <v>18</v>
      </c>
      <c r="B5" s="13"/>
      <c r="C5" s="2"/>
      <c r="D5" s="2"/>
      <c r="E5" s="2"/>
      <c r="F5" s="2"/>
      <c r="G5" s="2"/>
      <c r="H5" s="2"/>
      <c r="I5" s="2"/>
      <c r="J5" s="2"/>
      <c r="K5" s="2"/>
    </row>
    <row r="6" spans="1:11" ht="15.75" customHeight="1">
      <c r="A6" s="15"/>
      <c r="B6" s="15"/>
      <c r="C6" s="15"/>
      <c r="D6" s="15"/>
      <c r="E6" s="15"/>
      <c r="F6" s="15"/>
      <c r="G6" s="15"/>
      <c r="H6" s="15"/>
      <c r="I6" s="15"/>
      <c r="J6" s="15"/>
      <c r="K6" s="15"/>
    </row>
    <row r="7" spans="1:11" s="2" customFormat="1" ht="45">
      <c r="A7" s="3" t="s">
        <v>1</v>
      </c>
      <c r="B7" s="3" t="s">
        <v>2</v>
      </c>
      <c r="C7" s="3" t="s">
        <v>3</v>
      </c>
      <c r="D7" s="3" t="s">
        <v>4</v>
      </c>
      <c r="E7" s="3" t="s">
        <v>5</v>
      </c>
      <c r="F7" s="3" t="s">
        <v>6</v>
      </c>
      <c r="G7" s="3" t="s">
        <v>7</v>
      </c>
      <c r="H7" s="3" t="s">
        <v>8</v>
      </c>
      <c r="I7" s="3" t="s">
        <v>9</v>
      </c>
      <c r="J7" s="3" t="s">
        <v>10</v>
      </c>
      <c r="K7" s="3" t="s">
        <v>11</v>
      </c>
    </row>
    <row r="8" spans="1:11" s="2" customFormat="1" ht="15">
      <c r="A8" s="3">
        <v>1</v>
      </c>
      <c r="B8" s="3">
        <v>2</v>
      </c>
      <c r="C8" s="3">
        <v>3</v>
      </c>
      <c r="D8" s="3">
        <v>4</v>
      </c>
      <c r="E8" s="3">
        <v>5</v>
      </c>
      <c r="F8" s="3">
        <v>6</v>
      </c>
      <c r="G8" s="3">
        <v>7</v>
      </c>
      <c r="H8" s="3">
        <v>8</v>
      </c>
      <c r="I8" s="3">
        <v>9</v>
      </c>
      <c r="J8" s="3">
        <v>10</v>
      </c>
      <c r="K8" s="3">
        <v>11</v>
      </c>
    </row>
    <row r="9" spans="1:11" s="2" customFormat="1" ht="40.5" customHeight="1">
      <c r="A9" s="4">
        <v>1</v>
      </c>
      <c r="B9" s="10" t="s">
        <v>19</v>
      </c>
      <c r="C9" s="5" t="s">
        <v>13</v>
      </c>
      <c r="D9" s="5">
        <v>1</v>
      </c>
      <c r="E9" s="6"/>
      <c r="F9" s="6">
        <f>ROUND(D9*E9,2)</f>
        <v>0</v>
      </c>
      <c r="G9" s="7"/>
      <c r="H9" s="6">
        <f>ROUND(F9+(F9*G9/100),2)</f>
        <v>0</v>
      </c>
      <c r="I9" s="8"/>
      <c r="J9" s="8"/>
      <c r="K9" s="8"/>
    </row>
    <row r="10" spans="1:11" s="2" customFormat="1" ht="64.5" customHeight="1">
      <c r="A10" s="4">
        <v>2</v>
      </c>
      <c r="B10" s="10" t="s">
        <v>20</v>
      </c>
      <c r="C10" s="5" t="s">
        <v>12</v>
      </c>
      <c r="D10" s="5">
        <v>12</v>
      </c>
      <c r="E10" s="6"/>
      <c r="F10" s="6">
        <f>ROUND(D10*E10,2)</f>
        <v>0</v>
      </c>
      <c r="G10" s="7"/>
      <c r="H10" s="6">
        <f>ROUND(F10+(F10*G10/100),2)</f>
        <v>0</v>
      </c>
      <c r="I10" s="5"/>
      <c r="J10" s="8"/>
      <c r="K10" s="8"/>
    </row>
    <row r="11" spans="1:11" ht="12.75" customHeight="1">
      <c r="A11" s="16" t="s">
        <v>14</v>
      </c>
      <c r="B11" s="16"/>
      <c r="C11" s="17" t="s">
        <v>15</v>
      </c>
      <c r="D11" s="18"/>
      <c r="E11" s="19"/>
      <c r="F11" s="9">
        <f>SUM(F9:F10)</f>
        <v>0</v>
      </c>
      <c r="G11" s="5" t="s">
        <v>15</v>
      </c>
      <c r="H11" s="9">
        <f>SUM(H9:H10)</f>
        <v>0</v>
      </c>
      <c r="I11" s="17" t="s">
        <v>15</v>
      </c>
      <c r="J11" s="18"/>
      <c r="K11" s="19"/>
    </row>
    <row r="12" spans="1:11" ht="12.75" customHeight="1">
      <c r="A12" s="11" t="s">
        <v>16</v>
      </c>
      <c r="B12" s="11"/>
      <c r="C12" s="11"/>
      <c r="D12" s="11"/>
      <c r="E12" s="11"/>
      <c r="F12" s="11"/>
      <c r="G12" s="11"/>
      <c r="H12" s="11"/>
      <c r="I12" s="11"/>
      <c r="J12" s="11"/>
      <c r="K12" s="11"/>
    </row>
    <row r="13" spans="1:11" ht="15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</row>
    <row r="14" spans="1:11" ht="77.25" hidden="1" customHeight="1">
      <c r="A14" s="12" t="s">
        <v>17</v>
      </c>
      <c r="B14" s="12"/>
      <c r="C14" s="12"/>
      <c r="D14" s="12"/>
      <c r="E14" s="12"/>
      <c r="F14" s="12"/>
      <c r="G14" s="12"/>
      <c r="H14" s="12"/>
      <c r="I14" s="12"/>
      <c r="J14" s="12"/>
      <c r="K14" s="12"/>
    </row>
  </sheetData>
  <mergeCells count="9">
    <mergeCell ref="A12:K12"/>
    <mergeCell ref="A14:K14"/>
    <mergeCell ref="A3:B3"/>
    <mergeCell ref="A4:K4"/>
    <mergeCell ref="A5:B5"/>
    <mergeCell ref="A6:K6"/>
    <mergeCell ref="A11:B11"/>
    <mergeCell ref="C11:E11"/>
    <mergeCell ref="I11:K11"/>
  </mergeCells>
  <pageMargins left="0.78749999999999998" right="0.78749999999999998" top="1.05277777777778" bottom="1.05277777777778" header="0.78749999999999998" footer="0.78749999999999998"/>
  <pageSetup paperSize="9" scale="75" orientation="landscape" horizontalDpi="300" verticalDpi="300" r:id="rId1"/>
  <headerFooter>
    <oddHeader>&amp;C&amp;"Times New Roman,Normalny"&amp;12&amp;A</oddHeader>
    <oddFooter>&amp;C&amp;"Times New Roman,Normalny"&amp;12Strona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Część nr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Magda</dc:creator>
  <cp:lastModifiedBy>Magdalena Pietrycha</cp:lastModifiedBy>
  <dcterms:created xsi:type="dcterms:W3CDTF">2026-01-23T13:09:31Z</dcterms:created>
  <dcterms:modified xsi:type="dcterms:W3CDTF">2026-01-27T13:05:55Z</dcterms:modified>
</cp:coreProperties>
</file>